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4\Annuaires Statistiques 2024\MEAH\"/>
    </mc:Choice>
  </mc:AlternateContent>
  <xr:revisionPtr revIDLastSave="0" documentId="13_ncr:1_{E0B9A0B5-74B5-4782-AB5F-4D509C76807E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EAH NATIONAL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D4" i="3"/>
  <c r="C4" i="3"/>
  <c r="B4" i="3"/>
</calcChain>
</file>

<file path=xl/sharedStrings.xml><?xml version="1.0" encoding="utf-8"?>
<sst xmlns="http://schemas.openxmlformats.org/spreadsheetml/2006/main" count="6" uniqueCount="6">
  <si>
    <t>EAU POTABLE</t>
  </si>
  <si>
    <t>ASSAINISSEMENT BASIQUE</t>
  </si>
  <si>
    <t>EAU</t>
  </si>
  <si>
    <t>SITUATION EAH NATIONAL EN %</t>
  </si>
  <si>
    <r>
      <rPr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MEAH 2024</t>
    </r>
  </si>
  <si>
    <t>TAUX COMMUNES ODF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</si>
</sst>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4" borderId="1" xfId="0" applyNumberForma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Black" panose="020B0A04020102020204" pitchFamily="34" charset="0"/>
              </a:rPr>
              <a:t>SITUATION EAH NATIONAL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'EAH NATIONAL'!$A$3</c:f>
              <c:strCache>
                <c:ptCount val="1"/>
                <c:pt idx="0">
                  <c:v>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'EAH NATIONAL'!$B$2:$F$2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'EAH NATIONAL'!$B$3:$F$3</c:f>
              <c:numCache>
                <c:formatCode>0.00%</c:formatCode>
                <c:ptCount val="5"/>
                <c:pt idx="0">
                  <c:v>0.45417890597858401</c:v>
                </c:pt>
                <c:pt idx="1">
                  <c:v>0.45654323759596127</c:v>
                </c:pt>
                <c:pt idx="2">
                  <c:v>0.47</c:v>
                </c:pt>
                <c:pt idx="3">
                  <c:v>0.52</c:v>
                </c:pt>
                <c:pt idx="4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4-4CED-8A53-FF93EB514927}"/>
            </c:ext>
          </c:extLst>
        </c:ser>
        <c:ser>
          <c:idx val="1"/>
          <c:order val="1"/>
          <c:tx>
            <c:strRef>
              <c:f>'EAH NATIONAL'!$A$4</c:f>
              <c:strCache>
                <c:ptCount val="1"/>
                <c:pt idx="0">
                  <c:v>EAU POTABLE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'EAH NATIONAL'!$B$2:$F$2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'EAH NATIONAL'!$B$4:$F$4</c:f>
              <c:numCache>
                <c:formatCode>0.00%</c:formatCode>
                <c:ptCount val="5"/>
                <c:pt idx="0">
                  <c:v>0.28417890597858397</c:v>
                </c:pt>
                <c:pt idx="1">
                  <c:v>0.28654323759596123</c:v>
                </c:pt>
                <c:pt idx="2">
                  <c:v>0.29999999999999993</c:v>
                </c:pt>
                <c:pt idx="3">
                  <c:v>0.35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4-4CED-8A53-FF93EB514927}"/>
            </c:ext>
          </c:extLst>
        </c:ser>
        <c:ser>
          <c:idx val="2"/>
          <c:order val="2"/>
          <c:tx>
            <c:strRef>
              <c:f>'EAH NATIONAL'!$A$5</c:f>
              <c:strCache>
                <c:ptCount val="1"/>
                <c:pt idx="0">
                  <c:v>ASSAINISSEMENT BASIQUE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'EAH NATIONAL'!$B$2:$F$2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'EAH NATIONAL'!$B$5:$F$5</c:f>
              <c:numCache>
                <c:formatCode>0.00%</c:formatCode>
                <c:ptCount val="5"/>
                <c:pt idx="0">
                  <c:v>0.17942556664771864</c:v>
                </c:pt>
                <c:pt idx="1">
                  <c:v>0.26455934591455244</c:v>
                </c:pt>
                <c:pt idx="2">
                  <c:v>0.29535999622411374</c:v>
                </c:pt>
                <c:pt idx="3">
                  <c:v>0.38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4-4CED-8A53-FF93EB514927}"/>
            </c:ext>
          </c:extLst>
        </c:ser>
        <c:ser>
          <c:idx val="3"/>
          <c:order val="3"/>
          <c:tx>
            <c:strRef>
              <c:f>'EAH NATIONAL'!$A$6</c:f>
              <c:strCache>
                <c:ptCount val="1"/>
                <c:pt idx="0">
                  <c:v>TAUX COMMUNES ODF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'EAH NATIONAL'!$B$2:$F$2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'EAH NATIONAL'!$B$6:$F$6</c:f>
              <c:numCache>
                <c:formatCode>0.00%</c:formatCode>
                <c:ptCount val="5"/>
                <c:pt idx="0">
                  <c:v>0.14044198741144701</c:v>
                </c:pt>
                <c:pt idx="1">
                  <c:v>0.17536986514594316</c:v>
                </c:pt>
                <c:pt idx="2">
                  <c:v>0.20181892630981665</c:v>
                </c:pt>
                <c:pt idx="3">
                  <c:v>0.21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4-4CED-8A53-FF93EB514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415999"/>
        <c:axId val="1760416479"/>
      </c:barChart>
      <c:catAx>
        <c:axId val="176041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0416479"/>
        <c:crosses val="autoZero"/>
        <c:auto val="1"/>
        <c:lblAlgn val="ctr"/>
        <c:lblOffset val="100"/>
        <c:noMultiLvlLbl val="0"/>
      </c:catAx>
      <c:valAx>
        <c:axId val="17604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04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1338261</xdr:colOff>
      <xdr:row>8</xdr:row>
      <xdr:rowOff>33336</xdr:rowOff>
    </xdr:from>
    <xdr:to>
      <xdr:col>5</xdr:col>
      <xdr:colOff>57149</xdr:colOff>
      <xdr:row>25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C27C82-8E3E-D85B-4A2D-9DE12BF4F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0923-CF16-4CBA-98F6-9CB04F8CFC25}">
  <dimension ref="A1:F30"/>
  <sheetViews>
    <sheetView tabSelected="1" workbookViewId="0">
      <selection activeCell="B9" sqref="B9"/>
    </sheetView>
  </sheetViews>
  <sheetFormatPr baseColWidth="10" defaultRowHeight="15" x14ac:dyDescent="0.25"/>
  <cols>
    <col min="1" max="1" width="57.85546875" bestFit="1" customWidth="1"/>
  </cols>
  <sheetData>
    <row r="1" spans="1:6" ht="36.75" customHeight="1" x14ac:dyDescent="0.25">
      <c r="A1" s="10" t="s">
        <v>3</v>
      </c>
      <c r="B1" s="10"/>
      <c r="C1" s="10"/>
      <c r="D1" s="10"/>
      <c r="E1" s="10"/>
      <c r="F1" s="10"/>
    </row>
    <row r="2" spans="1:6" x14ac:dyDescent="0.25">
      <c r="A2" s="4"/>
      <c r="B2" s="1">
        <v>2019</v>
      </c>
      <c r="C2" s="1">
        <v>2020</v>
      </c>
      <c r="D2" s="1">
        <v>2021</v>
      </c>
      <c r="E2" s="1">
        <v>2022</v>
      </c>
      <c r="F2" s="1">
        <v>2023</v>
      </c>
    </row>
    <row r="3" spans="1:6" x14ac:dyDescent="0.25">
      <c r="A3" s="2" t="s">
        <v>2</v>
      </c>
      <c r="B3" s="5">
        <v>0.45417890597858401</v>
      </c>
      <c r="C3" s="5">
        <v>0.45654323759596127</v>
      </c>
      <c r="D3" s="5">
        <v>0.47</v>
      </c>
      <c r="E3" s="5">
        <v>0.52</v>
      </c>
      <c r="F3" s="6">
        <v>0.54400000000000004</v>
      </c>
    </row>
    <row r="4" spans="1:6" x14ac:dyDescent="0.25">
      <c r="A4" s="3" t="s">
        <v>0</v>
      </c>
      <c r="B4" s="7">
        <f>B3-17%</f>
        <v>0.28417890597858397</v>
      </c>
      <c r="C4" s="7">
        <f t="shared" ref="C4:E4" si="0">C3-17%</f>
        <v>0.28654323759596123</v>
      </c>
      <c r="D4" s="7">
        <f t="shared" si="0"/>
        <v>0.29999999999999993</v>
      </c>
      <c r="E4" s="7">
        <f t="shared" si="0"/>
        <v>0.35</v>
      </c>
      <c r="F4" s="8">
        <v>0.36</v>
      </c>
    </row>
    <row r="5" spans="1:6" x14ac:dyDescent="0.25">
      <c r="A5" s="2" t="s">
        <v>1</v>
      </c>
      <c r="B5" s="5">
        <v>0.17942556664771864</v>
      </c>
      <c r="C5" s="5">
        <v>0.26455934591455244</v>
      </c>
      <c r="D5" s="5">
        <v>0.29535999622411374</v>
      </c>
      <c r="E5" s="5">
        <v>0.38</v>
      </c>
      <c r="F5" s="6">
        <v>0.4</v>
      </c>
    </row>
    <row r="6" spans="1:6" x14ac:dyDescent="0.25">
      <c r="A6" s="3" t="s">
        <v>5</v>
      </c>
      <c r="B6" s="7">
        <v>0.14044198741144701</v>
      </c>
      <c r="C6" s="7">
        <v>0.17536986514594316</v>
      </c>
      <c r="D6" s="7">
        <v>0.20181892630981665</v>
      </c>
      <c r="E6" s="7">
        <v>0.21</v>
      </c>
      <c r="F6" s="9">
        <v>0.23</v>
      </c>
    </row>
    <row r="30" spans="4:4" x14ac:dyDescent="0.25">
      <c r="D30" t="s">
        <v>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EAH 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2023-04-15T13:26:56Z</dcterms:created>
  <dcterms:modified xsi:type="dcterms:W3CDTF">2024-03-05T08:32:56Z</dcterms:modified>
</cp:coreProperties>
</file>